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tabRatio="813"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<sst xmlns="http://schemas.openxmlformats.org/spreadsheetml/2006/main" count="276" uniqueCount="200">
  <si>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</si>
  <si>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</si>
  <si>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</si>
  <si>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</si>
  <si>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</si>
  <si>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</si>
  <si>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</si>
  <si>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</si>
  <si>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</si>
  <si>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</si>
  <si>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</si>
  <si>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</si>
  <si>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</si>
  <si>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</si>
  <si>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</si>
  <si>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</si>
  <si>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</si>
  <si>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</si>
  <si>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</si>
  <si>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</si>
  <si>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</si>
  <si>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</si>
  <si>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</si>
  <si>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</si>
  <si>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</si>
  <si>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</si>
  <si>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</si>
  <si>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</si>
  <si>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</si>
  <si>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</si>
  <si>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</si>
  <si>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</si>
  <si>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</si>
  <si>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</si>
  <si>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</si>
  <si>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</si>
  <si>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</si>
  <si>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</si>
  <si>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</si>
  <si>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</si>
  <si>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</si>
  <si>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</si>
  <si>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</si>
  <si>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</si>
  <si>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</si>
  <si>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</si>
  <si>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</si>
  <si>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</si>
  <si>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</si>
  <si>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</si>
  <si>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</si>
  <si>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</si>
  <si>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</si>
  <si>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</si>
  <si>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</si>
  <si>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</si>
  <si>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</si>
  <si>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</si>
  <si>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</si>
  <si>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</si>
  <si>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</si>
  <si>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</si>
  <si>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</si>
  <si>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</si>
  <si>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</si>
  <si>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</si>
  <si>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</si>
  <si>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</si>
  <si>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</si>
  <si>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</si>
  <si>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</si>
  <si>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</si>
  <si>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</si>
  <si>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</si>
  <si>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</si>
  <si>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</si>
  <si>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</si>
  <si>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</si>
  <si>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</si>
  <si>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</si>
  <si>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</si>
  <si>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</si>
  <si>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</si>
  <si>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</si>
  <si>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</si>
  <si>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</si>
  <si>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</si>
  <si>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</si>
  <si>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</si>
  <si>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</si>
  <si>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</si>
  <si>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</si>
  <si>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</si>
  <si>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</si>
  <si>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</si>
  <si>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</si>
  <si>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</si>
  <si>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</si>
  <si>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</si>
  <si>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</si>
  <si>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</si>
  <si>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</si>
  <si>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</si>
  <si>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</si>
  <si>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</si>
  <si>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</si>
  <si>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</si>
  <si>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</si>
  <si>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</si>
  <si>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</si>
  <si>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</si>
  <si>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</si>
  <si>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</si>
  <si>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</si>
  <si>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</si>
  <si>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</si>
  <si>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</si>
  <si>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</si>
  <si>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</si>
  <si>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</si>
  <si>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</si>
  <si>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</si>
  <si>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</si>
  <si>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</si>
  <si>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</si>
  <si>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</si>
  <si>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</si>
  <si>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</si>
  <si>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</si>
  <si>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</si>
  <si>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</si>
  <si>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</si>
  <si>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</si>
  <si>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</si>
  <si>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</si>
  <si>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</si>
  <si>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</si>
  <si>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</si>
  <si>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</si>
  <si>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</si>
  <si>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</si>
  <si>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</si>
  <si>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</si>
  <si>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</si>
  <si>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</si>
  <si>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</si>
  <si>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</si>
  <si>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</si>
  <si>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</si>
  <si>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</si>
  <si>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</si>
  <si>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</si>
  <si>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</si>
  <si>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</si>
  <si>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</si>
  <si>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</si>
  <si>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</si>
  <si>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</si>
  <si>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</si>
  <si>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</si>
  <si>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</si>
  <si>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</si>
  <si>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</si>
  <si>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</si>
  <si>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</si>
  <si>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</si>
  <si>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</si>
  <si>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</si>
  <si>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https://drive.google.com/file/d/150CsoBj4bVIhSYCvK_rzlO760pbqJqL2/view?usp=sharing</t>
  </si>
  <si>
    <t xml:space="preserve">No hay información relativa a todos los programas que desarrolla o regula y que impliquen subsidios, estímulos y apoyos en efectivo o en especie. </t>
  </si>
  <si>
    <t>Dirección de Desarrollo Agropecuario y Medioambiental</t>
  </si>
  <si>
    <t>PROGRAMA DE HERRAMIENTAS AGROPECUARIAS PARA LA JUSTICIA SOCIAL</t>
  </si>
  <si>
    <t>No hay subprograma, vertiente o modalidad</t>
  </si>
  <si>
    <t>Directora de Desarrollo Agropecuario y Medioambiental</t>
  </si>
  <si>
    <t>Acuerdo de Cabildo por el que se aprueba el Programa de Herramientas Agropecuarias para la Justicia Social</t>
  </si>
  <si>
    <t>Contribuir con la eficiencia y eficacia de las actividades de labranza de los campesinos y
trabajadores del sector primario en el municipio de Amealco.</t>
  </si>
  <si>
    <t>Dotar de herramientas manuales menores a los campesinos y productores del
sector primario del municipio de Amealco.</t>
  </si>
  <si>
    <t>Padron de Beneficiarios</t>
  </si>
  <si>
    <t>No aplica</t>
  </si>
  <si>
    <t>Tener 18 años o más de edad.
Pertenecer a la población prioritaria.</t>
  </si>
  <si>
    <t>Captación de la demanda del Programa, Visita social y técnica,  Formalización y entrega de los apoyos individuales</t>
  </si>
  <si>
    <t>El Ayuntamiento de Amealco de Bonfil, a través de su ventanilla de Atención Ciudadana, recibirá todas las sugerencias, irregularidades, quejas y denuncias que, en la operación del Programa sean identificadas por la ciudadanía, mismas podrán ser presentadas mediante los medios institucionales establecidos.</t>
  </si>
  <si>
    <t>Ante la existencia de incumplimiento, se requerirá a la persona beneficiaria para que dentro del plazo de siete días hábiles siguientes contados a partir de la fecha en que reciba la notificación por escrito por parte de la Dirección, manifieste lo que a su derecho convenga y, en su caso, realice las gestiones necesarias a efecto de subsanar su incumplimiento.
De no realizar manifestación alguna, y de subsistir el incumplimiento, la Dirección, con base en el soporte documental adecuado, procederá a la rescisión del convenio de adhesión y cancelación del apoyo individual, iniciando en su caso, el procedimiento de devolución de recursos conforme a lo establecido en el Manual de Operación. Lo anterior, independientemente de las responsabilidades jurídicas o de cualquier otra índole en que incurrieren.
La solicitud de devolución de recursos del apoyo individual se notificará por escrito a la persona beneficiaria, para que, dentro de los siete días hábiles siguientes, contados a partir de la fecha en que reciba la notificación por parte de la Dirección, devuelva lo solicitado, o bien, aplique el recurso para los fines destinados, lo que deberá comprobar de manera fehaciente.</t>
  </si>
  <si>
    <t>No se han realizado evaluaciones en el periodo informado</t>
  </si>
  <si>
    <t>No se han realizado recomendaciones en el periodo informado</t>
  </si>
  <si>
    <t>Con la finalidad de fortalecer los mecanismos de participación ciudadana que contribuyan con la prevención y combate a la corrupción, las personas beneficiarias de programas de desarrollo agropecuario, de manera libre y voluntaria, podrán llevar a cabo actividades de contraloría social de manera individual o colectiva.
La Contraloría Social implica actividades de monitoreo y vigilancia sobre el cumplimiento de los objetivos y metas del Programa, así como de la correcta aplicación de los recursos públicos asignados.
Se reconoce y fomenta la participación de las comunidades indígenas, a través de sus autoridades tradicionales, para llevar a cabo acciones de contraloría social en los programas que impactan en su territorio.
Para registrar un Comité de Contraloría Social se presentará un escrito libre ante el Órgano Interno de Control del Municipio o ante la Dirección, donde como mínimo, se especificará el Programa a vigilar, el nombre y datos de contacto de la(s) persona(s) que lo integrarán y la ubicación geográfica de las mismas (localidad y código postal). El Órgano Interno de Control asistirá y orientará a las personas interesadas en conformar Comités.
La Dirección del Programa otorgará el registro de Contraloría Social en un plazo no mayor a 15 días hábiles, y, junto con las instancias ejecutoras respectivas, brindarán la información pública necesaria para llevar a cabo sus actividades, así como asesoría, capacitación, y orientación sobre los medios para presentar quejas y denuncias.
El Órgano Interno de Control dará seguimiento a los procedimientos anteriormente descritos, asesorará y resolverá cualquier duda o situación imprevista para garantizar el derecho de las personas beneficiarias a llevar a cabo actividades de Contraloría Social.</t>
  </si>
  <si>
    <t>Porcentaje de apoyos entregados contra el total de apoyos disponibles</t>
  </si>
  <si>
    <t>Mide el porcentaje de hogares que han sido beneficiados con el programa</t>
  </si>
  <si>
    <t>PORCENTAJE</t>
  </si>
  <si>
    <t>Trimestral</t>
  </si>
  <si>
    <t>Programa Operativo Anual</t>
  </si>
  <si>
    <t>https://drive.google.com/file/d/16z0zky_UCMXSEDrDGn9fUhdtitFS5Yd3/view?usp=sharing</t>
  </si>
  <si>
    <t>https://drive.google.com/file/d/1fyeYQ4uDIns7TTBiZCk8jbxOilMecTiU/view?usp=sharing</t>
  </si>
  <si>
    <t>No Aplican</t>
  </si>
  <si>
    <t>https://drive.google.com/file/d/1WQ5S-mKBH48e4RGGrId6ihKmHejaHKMo/view?usp=sharing</t>
  </si>
  <si>
    <t>https://drive.google.com/file/d/1Dr_0XF7tU_T8KBBng4UUxeEJcLFIGwpj/view?usp=sharing</t>
  </si>
  <si>
    <t>´=Σ(NHA/12,000)*100</t>
  </si>
  <si>
    <t>https://drive.google.com/file/d/1llvpLlwBZjo2qN3_v0ww0eaMmw3UYY1T/view?usp=sharing</t>
  </si>
  <si>
    <t>https://drive.google.com/file/d/10ZY1zlZwfHylkv2WgJ1DtL11hgM5_R71/view?usp=sharing</t>
  </si>
  <si>
    <t>https://drive.google.com/file/d/1nbYhoN825IO-ooyp-zkGDOQ4F871xjQ0/view?usp=sharing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</si>
</sst>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sz val="12"/>
      <color indexed="8"/>
      <name val="Source Sans Pro"/>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54" applyBorder="1">
      <alignment/>
      <protection/>
    </xf>
    <xf numFmtId="14" fontId="0" fillId="0" borderId="10" xfId="54" applyNumberFormat="1" applyBorder="1">
      <alignment/>
      <protection/>
    </xf>
    <xf numFmtId="14" fontId="0" fillId="0" borderId="0" xfId="0" applyNumberFormat="1" applyAlignment="1">
      <alignment/>
    </xf>
    <xf numFmtId="0" fontId="0" fillId="0" borderId="0" xfId="0" applyAlignment="1">
      <alignment/>
    </xf>
    <xf numFmtId="0" fontId="31" fillId="0" borderId="0" xfId="46"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3" fontId="0" fillId="0" borderId="0" xfId="0" applyNumberFormat="1" applyAlignment="1">
      <alignment/>
    </xf>
    <xf numFmtId="4" fontId="0" fillId="0" borderId="0" xfId="0" applyNumberFormat="1" applyAlignment="1">
      <alignment/>
    </xf>
    <xf numFmtId="0" fontId="41" fillId="0" borderId="0" xfId="0" applyFont="1" applyAlignment="1">
      <alignment/>
    </xf>
    <xf numFmtId="0" fontId="4" fillId="0" borderId="0" xfId="0" applyFont="1" applyAlignment="1">
      <alignment horizontal="justify"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fyeYQ4uDIns7TTBiZCk8jbxOilMecTiU/view?usp=sharing" TargetMode="External" /><Relationship Id="rId2" Type="http://schemas.openxmlformats.org/officeDocument/2006/relationships/hyperlink" Target="https://drive.google.com/file/d/1Dr_0XF7tU_T8KBBng4UUxeEJcLFIGwpj/view?usp=sharing" TargetMode="External" /><Relationship Id="rId3" Type="http://schemas.openxmlformats.org/officeDocument/2006/relationships/hyperlink" Target="https://drive.google.com/file/d/16z0zky_UCMXSEDrDGn9fUhdtitFS5Yd3/view?usp=sharing" TargetMode="External" /><Relationship Id="rId4" Type="http://schemas.openxmlformats.org/officeDocument/2006/relationships/hyperlink" Target="https://drive.google.com/file/d/1WQ5S-mKBH48e4RGGrId6ihKmHejaHKMo/view?usp=sharing" TargetMode="External" /><Relationship Id="rId5" Type="http://schemas.openxmlformats.org/officeDocument/2006/relationships/hyperlink" Target="https://drive.google.com/file/d/1llvpLlwBZjo2qN3_v0ww0eaMmw3UYY1T/view?usp=sharing" TargetMode="External" /><Relationship Id="rId6" Type="http://schemas.openxmlformats.org/officeDocument/2006/relationships/hyperlink" Target="https://drive.google.com/file/d/10ZY1zlZwfHylkv2WgJ1DtL11hgM5_R71/view?usp=sharing" TargetMode="External" /><Relationship Id="rId7" Type="http://schemas.openxmlformats.org/officeDocument/2006/relationships/hyperlink" Target="https://drive.google.com/file/d/1nbYhoN825IO-ooyp-zkGDOQ4F871xjQ0/view?usp=sharing" TargetMode="External" /></Relationships>
</file>

<file path=xl/worksheets/sheet1.xml><?xml version="1.0" encoding="utf-8"?>
<worksheet xmlns="http://schemas.openxmlformats.org/spreadsheetml/2006/main" xmlns:r="http://schemas.openxmlformats.org/officeDocument/2006/relationships">
  <dimension ref="A1:AY8"/>
  <sheetViews>
    <sheetView tabSelected="1" zoomScale="60" zoomScaleNormal="60" zoomScalePageLayoutView="0" workbookViewId="0" topLeftCell="AF3">
      <selection activeCell="AK8" sqref="AK8"/>
    </sheetView>
  </sheetViews>
  <sheetFormatPr defaultColWidth="8.710937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8.00390625" style="0" bestFit="1"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57421875" style="0" bestFit="1" customWidth="1"/>
    <col min="25" max="25" width="49.28125" style="0" bestFit="1" customWidth="1"/>
    <col min="26" max="26" width="32.00390625" style="0" bestFit="1" customWidth="1"/>
    <col min="27" max="27" width="20.7109375" style="0" bestFit="1" customWidth="1"/>
    <col min="28" max="28" width="33.421875" style="0" bestFit="1" customWidth="1"/>
    <col min="29" max="29" width="41.57421875" style="0" bestFit="1" customWidth="1"/>
    <col min="30" max="30" width="42.140625" style="0" bestFit="1" customWidth="1"/>
    <col min="31" max="31" width="44.8515625" style="0" bestFit="1" customWidth="1"/>
    <col min="32" max="32" width="24.00390625" style="0" bestFit="1" customWidth="1"/>
    <col min="33" max="33" width="42.8515625" style="0" bestFit="1" customWidth="1"/>
    <col min="34" max="34" width="20.8515625" style="0" bestFit="1" customWidth="1"/>
    <col min="35" max="35" width="23.421875" style="0" bestFit="1" customWidth="1"/>
    <col min="36" max="36" width="22.7109375" style="0" bestFit="1" customWidth="1"/>
    <col min="37" max="37" width="44.00390625" style="0" bestFit="1" customWidth="1"/>
    <col min="38" max="38" width="41.8515625" style="0" bestFit="1" customWidth="1"/>
    <col min="39" max="39" width="46.00390625" style="0" bestFit="1" customWidth="1"/>
    <col min="40" max="40" width="26.421875" style="0" bestFit="1" customWidth="1"/>
    <col min="41" max="41" width="41.421875" style="0" bestFit="1" customWidth="1"/>
    <col min="42" max="42" width="57.8515625" style="0" bestFit="1" customWidth="1"/>
    <col min="43" max="43" width="38.57421875" style="0" bestFit="1" customWidth="1"/>
    <col min="44" max="44" width="28.8515625" style="0" bestFit="1" customWidth="1"/>
    <col min="45" max="45" width="61.57421875" style="0" bestFit="1" customWidth="1"/>
    <col min="46" max="46" width="46.57421875" style="0" bestFit="1" customWidth="1"/>
    <col min="47" max="47" width="114.00390625" style="0" bestFit="1" customWidth="1"/>
    <col min="48" max="48" width="73.140625" style="0" bestFit="1" customWidth="1"/>
    <col min="49" max="49" width="17.57421875" style="0" bestFit="1" customWidth="1"/>
    <col min="50" max="50" width="20.00390625" style="0" bestFit="1" customWidth="1"/>
    <col min="51" max="51"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51" ht="15"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ht="15">
      <c r="A6" s="18" t="s">
        <v>68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39">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5">
      <c r="A8" s="4">
        <v>2022</v>
      </c>
      <c r="B8" s="5">
        <v>44652</v>
      </c>
      <c r="C8" s="5">
        <v>44742</v>
      </c>
      <c r="D8" t="s">
        <v>121</v>
      </c>
      <c r="E8" s="7" t="s">
        <v>122</v>
      </c>
      <c r="F8" s="3" t="s">
        <v>171</v>
      </c>
      <c r="G8" s="12" t="s">
        <v>172</v>
      </c>
      <c r="H8" s="7" t="s">
        <v>128</v>
      </c>
      <c r="I8" s="7" t="s">
        <v>173</v>
      </c>
      <c r="J8" s="3" t="s">
        <v>170</v>
      </c>
      <c r="K8" s="7" t="s">
        <v>174</v>
      </c>
      <c r="L8" s="8" t="s">
        <v>199</v>
      </c>
      <c r="M8" s="7" t="s">
        <v>128</v>
      </c>
      <c r="N8" s="6">
        <v>44562</v>
      </c>
      <c r="O8" s="6">
        <v>44926</v>
      </c>
      <c r="P8" s="7" t="s">
        <v>178</v>
      </c>
      <c r="Q8" s="11">
        <v>1</v>
      </c>
      <c r="R8" s="7">
        <v>779</v>
      </c>
      <c r="S8" s="7" t="s">
        <v>177</v>
      </c>
      <c r="T8" s="15">
        <v>1500000</v>
      </c>
      <c r="U8" s="7">
        <v>0</v>
      </c>
      <c r="V8" s="15">
        <v>1494414.8</v>
      </c>
      <c r="W8" s="7">
        <v>0</v>
      </c>
      <c r="X8" s="7">
        <v>0</v>
      </c>
      <c r="Y8" s="8" t="s">
        <v>191</v>
      </c>
      <c r="Z8" s="8" t="s">
        <v>192</v>
      </c>
      <c r="AA8" s="13" t="s">
        <v>179</v>
      </c>
      <c r="AB8" s="9" t="s">
        <v>180</v>
      </c>
      <c r="AC8" s="16">
        <v>106.67</v>
      </c>
      <c r="AD8" s="16">
        <v>148.53</v>
      </c>
      <c r="AE8" s="13" t="s">
        <v>181</v>
      </c>
      <c r="AF8" s="17" t="s">
        <v>193</v>
      </c>
      <c r="AG8" s="13" t="s">
        <v>182</v>
      </c>
      <c r="AH8" s="9" t="s">
        <v>183</v>
      </c>
      <c r="AI8" s="12" t="s">
        <v>183</v>
      </c>
      <c r="AJ8" s="12" t="s">
        <v>183</v>
      </c>
      <c r="AK8" s="8" t="s">
        <v>194</v>
      </c>
      <c r="AL8" s="12" t="s">
        <v>184</v>
      </c>
      <c r="AM8" s="11">
        <v>1</v>
      </c>
      <c r="AN8" s="13" t="s">
        <v>185</v>
      </c>
      <c r="AO8" s="9" t="s">
        <v>128</v>
      </c>
      <c r="AP8" s="9" t="s">
        <v>178</v>
      </c>
      <c r="AQ8" s="9" t="s">
        <v>129</v>
      </c>
      <c r="AR8" s="8" t="s">
        <v>198</v>
      </c>
      <c r="AS8" s="11">
        <v>1</v>
      </c>
      <c r="AT8" s="8" t="s">
        <v>197</v>
      </c>
      <c r="AU8" s="8" t="s">
        <v>195</v>
      </c>
      <c r="AV8" s="12" t="s">
        <v>170</v>
      </c>
      <c r="AW8" s="6">
        <v>44745</v>
      </c>
      <c r="AX8" s="5">
        <v>44750</v>
      </c>
      <c r="AY8" s="10" t="s">
        <v>169</v>
      </c>
    </row>
  </sheetData>
  <sheetProtection/>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Z8" r:id="rId1" display="https://drive.google.com/file/d/1fyeYQ4uDIns7TTBiZCk8jbxOilMecTiU/view?usp=sharing"/>
    <hyperlink ref="AU8" r:id="rId2" display="https://drive.google.com/file/d/1Dr_0XF7tU_T8KBBng4UUxeEJcLFIGwpj/view?usp=sharing"/>
    <hyperlink ref="Y8" r:id="rId3" display="https://drive.google.com/file/d/16z0zky_UCMXSEDrDGn9fUhdtitFS5Yd3/view?usp=sharing"/>
    <hyperlink ref="AK8" r:id="rId4" display="https://drive.google.com/file/d/1WQ5S-mKBH48e4RGGrId6ihKmHejaHKMo/view?usp=sharing"/>
    <hyperlink ref="AT8" r:id="rId5" display="https://drive.google.com/file/d/1llvpLlwBZjo2qN3_v0ww0eaMmw3UYY1T/view?usp=sharing"/>
    <hyperlink ref="AR8" r:id="rId6" display="https://drive.google.com/file/d/10ZY1zlZwfHylkv2WgJ1DtL11hgM5_R71/view?usp=sharing"/>
    <hyperlink ref="L8" r:id="rId7" display="https://drive.google.com/file/d/1nbYhoN825IO-ooyp-zkGDOQ4F871xjQ0/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
  <sheetViews>
    <sheetView zoomScalePageLayoutView="0" workbookViewId="0" topLeftCell="G3">
      <selection activeCell="H4" sqref="H4"/>
    </sheetView>
  </sheetViews>
  <sheetFormatPr defaultColWidth="8.7109375" defaultRowHeight="15"/>
  <cols>
    <col min="1" max="1" width="3.421875" style="0" bestFit="1" customWidth="1"/>
    <col min="2" max="2" width="30.574218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42187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15">
      <c r="A3" s="1" t="s">
        <v>134</v>
      </c>
      <c r="B3" s="1" t="s">
        <v>150</v>
      </c>
      <c r="C3" s="1" t="s">
        <v>151</v>
      </c>
      <c r="D3" s="1" t="s">
        <v>152</v>
      </c>
      <c r="E3" s="1" t="s">
        <v>153</v>
      </c>
      <c r="F3" s="1" t="s">
        <v>154</v>
      </c>
      <c r="G3" s="1" t="s">
        <v>155</v>
      </c>
      <c r="H3" s="1" t="s">
        <v>156</v>
      </c>
      <c r="I3" s="1" t="s">
        <v>157</v>
      </c>
    </row>
    <row r="4" spans="1:9" ht="15">
      <c r="A4">
        <v>1</v>
      </c>
      <c r="B4" t="s">
        <v>186</v>
      </c>
      <c r="C4" t="s">
        <v>187</v>
      </c>
      <c r="D4" t="s">
        <v>196</v>
      </c>
      <c r="E4" t="s">
        <v>188</v>
      </c>
      <c r="F4" t="s">
        <v>159</v>
      </c>
      <c r="G4" t="s">
        <v>189</v>
      </c>
      <c r="H4">
        <f>(779/12000)*100</f>
        <v>6.491666666666666</v>
      </c>
      <c r="I4" t="s">
        <v>190</v>
      </c>
    </row>
  </sheetData>
  <sheetProtection/>
  <dataValidations count="1">
    <dataValidation type="list" allowBlank="1" showErrorMessage="1" sqref="F4:F201">
      <formula1>Hidden_1_Tabla_4872665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710937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4"/>
  <sheetViews>
    <sheetView zoomScalePageLayoutView="0" workbookViewId="0" topLeftCell="D3">
      <selection activeCell="D5" sqref="D5"/>
    </sheetView>
  </sheetViews>
  <sheetFormatPr defaultColWidth="8.7109375" defaultRowHeight="15"/>
  <cols>
    <col min="1" max="1" width="3.421875" style="0" bestFit="1" customWidth="1"/>
    <col min="2" max="2" width="74.7109375" style="0" bestFit="1" customWidth="1"/>
    <col min="3" max="3" width="78.28125" style="0" bestFit="1" customWidth="1"/>
    <col min="4" max="4" width="106.57421875" style="0" bestFit="1" customWidth="1"/>
  </cols>
  <sheetData>
    <row r="1" spans="2:4" ht="15" hidden="1">
      <c r="B1" t="s">
        <v>11</v>
      </c>
      <c r="C1" t="s">
        <v>11</v>
      </c>
      <c r="D1" t="s">
        <v>8</v>
      </c>
    </row>
    <row r="2" spans="2:4" ht="15" hidden="1">
      <c r="B2" t="s">
        <v>162</v>
      </c>
      <c r="C2" t="s">
        <v>163</v>
      </c>
      <c r="D2" t="s">
        <v>164</v>
      </c>
    </row>
    <row r="3" spans="1:4" ht="15">
      <c r="A3" s="1" t="s">
        <v>134</v>
      </c>
      <c r="B3" s="1" t="s">
        <v>165</v>
      </c>
      <c r="C3" s="1" t="s">
        <v>166</v>
      </c>
      <c r="D3" s="1" t="s">
        <v>167</v>
      </c>
    </row>
    <row r="4" spans="1:4" ht="15">
      <c r="A4">
        <v>1</v>
      </c>
      <c r="B4" t="s">
        <v>168</v>
      </c>
      <c r="C4" t="s">
        <v>168</v>
      </c>
      <c r="D4" s="6">
        <v>44522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E5" sqref="E5"/>
    </sheetView>
  </sheetViews>
  <sheetFormatPr defaultColWidth="8.7109375" defaultRowHeight="15"/>
  <cols>
    <col min="1" max="1" width="3.421875" style="0" bestFit="1" customWidth="1"/>
    <col min="2" max="2" width="25.140625" style="0" bestFit="1" customWidth="1"/>
    <col min="3" max="3" width="26.421875" style="0" bestFit="1" customWidth="1"/>
    <col min="4" max="4" width="21.421875" style="0" bestFit="1" customWidth="1"/>
    <col min="5" max="5" width="14.57421875" style="0" bestFit="1" customWidth="1"/>
  </cols>
  <sheetData>
    <row r="1" spans="2:5" ht="15" hidden="1">
      <c r="B1" t="s">
        <v>10</v>
      </c>
      <c r="C1" t="s">
        <v>10</v>
      </c>
      <c r="D1" t="s">
        <v>9</v>
      </c>
      <c r="E1" t="s">
        <v>10</v>
      </c>
    </row>
    <row r="2" spans="2:5" ht="15" hidden="1">
      <c r="B2" t="s">
        <v>130</v>
      </c>
      <c r="C2" t="s">
        <v>131</v>
      </c>
      <c r="D2" t="s">
        <v>132</v>
      </c>
      <c r="E2" t="s">
        <v>133</v>
      </c>
    </row>
    <row r="3" spans="1:5" ht="15">
      <c r="A3" s="1" t="s">
        <v>134</v>
      </c>
      <c r="B3" s="1" t="s">
        <v>135</v>
      </c>
      <c r="C3" s="1" t="s">
        <v>136</v>
      </c>
      <c r="D3" s="1" t="s">
        <v>137</v>
      </c>
      <c r="E3" s="1" t="s">
        <v>138</v>
      </c>
    </row>
    <row r="4" spans="1:5" ht="105">
      <c r="A4">
        <v>1</v>
      </c>
      <c r="B4" s="13" t="s">
        <v>175</v>
      </c>
      <c r="C4" s="13" t="s">
        <v>176</v>
      </c>
      <c r="D4" t="s">
        <v>139</v>
      </c>
      <c r="E4" s="14">
        <v>12000</v>
      </c>
    </row>
  </sheetData>
  <sheetProtection/>
  <dataValidations count="1">
    <dataValidation type="list" allowBlank="1" showErrorMessage="1" sqref="D4:D201">
      <formula1>Hidden_1_Tabla_4872643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2021-11-06T19:19:10Z</dcterms:created>
  <dcterms:modified xsi:type="dcterms:W3CDTF">2022-08-01T13:59:25Z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